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<sst xmlns="http://schemas.openxmlformats.org/spreadsheetml/2006/main" count="53" uniqueCount="46">
  <si>
    <t>from:</t>
  </si>
  <si>
    <t>https://mikesblog.com</t>
  </si>
  <si>
    <t>Days</t>
  </si>
  <si>
    <t>%</t>
  </si>
  <si>
    <t>***S***</t>
  </si>
  <si>
    <t>***A***</t>
  </si>
  <si>
    <t>***V***</t>
  </si>
  <si>
    <t>***E***</t>
  </si>
  <si>
    <t>***R***</t>
  </si>
  <si>
    <t>Date</t>
  </si>
  <si>
    <t>Day</t>
  </si>
  <si>
    <t>Day#</t>
  </si>
  <si>
    <t>%Yr</t>
  </si>
  <si>
    <t>Left</t>
  </si>
  <si>
    <t>Life</t>
  </si>
  <si>
    <t>Wake up</t>
  </si>
  <si>
    <t>Dream</t>
  </si>
  <si>
    <t>Bathroom</t>
  </si>
  <si>
    <t>Silence</t>
  </si>
  <si>
    <t>Affirmation</t>
  </si>
  <si>
    <t>Visualization</t>
  </si>
  <si>
    <t>Exercise</t>
  </si>
  <si>
    <t>Time</t>
  </si>
  <si>
    <t>Location</t>
  </si>
  <si>
    <t>Reading</t>
  </si>
  <si>
    <t>Children's book</t>
  </si>
  <si>
    <t>Vitamin</t>
  </si>
  <si>
    <t>Supplements</t>
  </si>
  <si>
    <t>Eating</t>
  </si>
  <si>
    <t>Note</t>
  </si>
  <si>
    <t>Prompt for tomorrow</t>
  </si>
  <si>
    <t>Saturday</t>
  </si>
  <si>
    <t>Dancing in the Clouds</t>
  </si>
  <si>
    <t>I can do this!</t>
  </si>
  <si>
    <t>Winning the bike race</t>
  </si>
  <si>
    <t>push ups</t>
  </si>
  <si>
    <t>10 minutes</t>
  </si>
  <si>
    <t>Backyard</t>
  </si>
  <si>
    <t>Destination China</t>
  </si>
  <si>
    <t>Cat in the Hat</t>
  </si>
  <si>
    <t>5 minutes</t>
  </si>
  <si>
    <t>Journal</t>
  </si>
  <si>
    <t>HSK 1</t>
  </si>
  <si>
    <t>20 minutes</t>
  </si>
  <si>
    <t>centrum multi</t>
  </si>
  <si>
    <t>days in lifetime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</si>
</sst>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7">
    <font>
      <sz val="10.0"/>
      <color rgb="FF000000"/>
      <name val="Arial"/>
    </font>
    <font>
      <name val="Arial"/>
    </font>
    <font>
      <u/>
      <color rgb="FF0000FF"/>
      <name val="Arial"/>
    </font>
    <font>
      <b/>
      <name val="Arial"/>
    </font>
    <font>
      <b/>
      <u/>
      <color rgb="FF1155CC"/>
      <name val="Arial"/>
    </font>
    <font>
      <b/>
      <u/>
      <color rgb="FF1155CC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0" fontId="1" numFmtId="164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3" numFmtId="164" xfId="0" applyAlignment="1" applyFont="1" applyNumberFormat="1">
      <alignment vertical="bottom"/>
    </xf>
    <xf borderId="0" fillId="0" fontId="4" numFmtId="0" xfId="0" applyAlignment="1" applyFont="1">
      <alignment readingOrder="0" vertical="bottom"/>
    </xf>
    <xf borderId="0" fillId="0" fontId="5" numFmtId="0" xfId="0" applyAlignment="1" applyFont="1">
      <alignment vertical="bottom"/>
    </xf>
    <xf borderId="0" fillId="0" fontId="1" numFmtId="14" xfId="0" applyAlignment="1" applyFont="1" applyNumberFormat="1">
      <alignment vertical="bottom"/>
    </xf>
    <xf borderId="0" fillId="0" fontId="1" numFmtId="3" xfId="0" applyAlignment="1" applyFont="1" applyNumberFormat="1">
      <alignment vertical="bottom"/>
    </xf>
    <xf borderId="0" fillId="0" fontId="1" numFmtId="10" xfId="0" applyAlignment="1" applyFont="1" applyNumberFormat="1">
      <alignment vertical="bottom"/>
    </xf>
    <xf borderId="0" fillId="0" fontId="1" numFmtId="20" xfId="0" applyAlignment="1" applyFont="1" applyNumberFormat="1">
      <alignment vertical="bottom"/>
    </xf>
    <xf borderId="0" fillId="0" fontId="1" numFmtId="164" xfId="0" applyAlignment="1" applyFont="1" applyNumberFormat="1">
      <alignment horizontal="right" vertical="bottom"/>
    </xf>
    <xf borderId="0" fillId="0" fontId="1" numFmtId="3" xfId="0" applyAlignment="1" applyFont="1" applyNumberFormat="1">
      <alignment horizontal="right" vertical="bottom"/>
    </xf>
    <xf borderId="0" fillId="0" fontId="1" numFmtId="10" xfId="0" applyAlignment="1" applyFont="1" applyNumberFormat="1">
      <alignment horizontal="right" vertical="bottom"/>
    </xf>
    <xf borderId="0" fillId="0" fontId="6" numFmtId="14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6" numFmtId="20" xfId="0" applyAlignment="1" applyFont="1" applyNumberFormat="1">
      <alignment readingOrder="0"/>
    </xf>
    <xf borderId="0" fillId="0" fontId="6" numFmtId="9" xfId="0" applyAlignment="1" applyFont="1" applyNumberFormat="1">
      <alignment readingOrder="0"/>
    </xf>
    <xf borderId="0" fillId="2" fontId="1" numFmtId="14" xfId="0" applyAlignment="1" applyFill="1" applyFont="1" applyNumberFormat="1">
      <alignment horizontal="right" vertical="bottom"/>
    </xf>
    <xf borderId="0" fillId="2" fontId="1" numFmtId="0" xfId="0" applyAlignment="1" applyFont="1">
      <alignment horizontal="right" vertical="bottom"/>
    </xf>
    <xf borderId="0" fillId="2" fontId="1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mikesblog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3"/>
      <c r="D1" s="4"/>
      <c r="E1" s="3"/>
      <c r="F1" s="5" t="s">
        <v>2</v>
      </c>
      <c r="G1" s="5" t="s">
        <v>3</v>
      </c>
      <c r="H1" s="3"/>
      <c r="I1" s="3"/>
      <c r="J1" s="3"/>
      <c r="K1" s="6" t="s">
        <v>4</v>
      </c>
      <c r="L1" s="6" t="s">
        <v>5</v>
      </c>
      <c r="M1" s="6" t="s">
        <v>6</v>
      </c>
      <c r="N1" s="6" t="s">
        <v>7</v>
      </c>
      <c r="O1" s="3"/>
      <c r="P1" s="3"/>
      <c r="Q1" s="6" t="s">
        <v>8</v>
      </c>
      <c r="R1" s="3"/>
      <c r="S1" s="3"/>
      <c r="T1" s="3"/>
      <c r="U1" s="6" t="s">
        <v>4</v>
      </c>
      <c r="V1" s="3"/>
      <c r="W1" s="3"/>
      <c r="X1" s="3"/>
      <c r="Y1" s="3"/>
      <c r="Z1" s="3"/>
      <c r="AA1" s="3"/>
      <c r="AB1" s="3"/>
      <c r="AC1" s="3"/>
      <c r="AD1" s="3"/>
    </row>
    <row r="2">
      <c r="A2" s="6" t="s">
        <v>9</v>
      </c>
      <c r="B2" s="6" t="s">
        <v>10</v>
      </c>
      <c r="C2" s="6" t="s">
        <v>11</v>
      </c>
      <c r="D2" s="7" t="s">
        <v>12</v>
      </c>
      <c r="E2" s="6" t="s">
        <v>2</v>
      </c>
      <c r="F2" s="6" t="s">
        <v>13</v>
      </c>
      <c r="G2" s="6" t="s">
        <v>14</v>
      </c>
      <c r="H2" s="6" t="s">
        <v>15</v>
      </c>
      <c r="I2" s="6" t="s">
        <v>16</v>
      </c>
      <c r="J2" s="8" t="s">
        <v>17</v>
      </c>
      <c r="K2" s="6" t="s">
        <v>18</v>
      </c>
      <c r="L2" s="6" t="s">
        <v>19</v>
      </c>
      <c r="M2" s="6" t="s">
        <v>20</v>
      </c>
      <c r="N2" s="6" t="s">
        <v>21</v>
      </c>
      <c r="O2" s="6" t="s">
        <v>22</v>
      </c>
      <c r="P2" s="6" t="s">
        <v>23</v>
      </c>
      <c r="Q2" s="6" t="s">
        <v>24</v>
      </c>
      <c r="R2" s="6" t="s">
        <v>22</v>
      </c>
      <c r="S2" s="6" t="s">
        <v>25</v>
      </c>
      <c r="T2" s="6" t="s">
        <v>22</v>
      </c>
      <c r="U2" s="9" t="str">
        <f>HYPERLINK("https://docs.google.com/document/d/18XV8I6_54SZWcFzD8-iAtlrxJg_J1ArIh6WedbrnOS4/edit","Scribing")</f>
        <v>Scribing</v>
      </c>
      <c r="V2" s="9" t="str">
        <f>HYPERLINK("https://docs.google.com/spreadsheets/d/19Iij8z2fuiOcqhSe7XBo4XfcSu5uNDOeIb_W6zNBIUo/edit#gid=0","Chinese")</f>
        <v>Chinese</v>
      </c>
      <c r="W2" s="6" t="s">
        <v>22</v>
      </c>
      <c r="X2" s="6" t="s">
        <v>26</v>
      </c>
      <c r="Y2" s="6" t="s">
        <v>27</v>
      </c>
      <c r="Z2" s="6" t="s">
        <v>28</v>
      </c>
      <c r="AA2" s="6" t="s">
        <v>22</v>
      </c>
      <c r="AB2" s="6" t="s">
        <v>29</v>
      </c>
      <c r="AC2" s="6" t="s">
        <v>30</v>
      </c>
      <c r="AD2" s="3"/>
    </row>
    <row r="3">
      <c r="A3" s="3"/>
      <c r="B3" s="3"/>
      <c r="C3" s="3"/>
      <c r="D3" s="4"/>
      <c r="E3" s="3"/>
      <c r="F3" s="3"/>
      <c r="G3" s="3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>
      <c r="A4" s="10"/>
      <c r="B4" s="3"/>
      <c r="C4" s="3"/>
      <c r="D4" s="4"/>
      <c r="E4" s="11"/>
      <c r="F4" s="11"/>
      <c r="G4" s="12"/>
      <c r="H4" s="1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>
      <c r="A5" s="10"/>
      <c r="B5" s="3"/>
      <c r="C5" s="3"/>
      <c r="D5" s="4"/>
      <c r="E5" s="11"/>
      <c r="F5" s="11"/>
      <c r="G5" s="12"/>
      <c r="H5" s="1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>
      <c r="A6" s="10"/>
      <c r="B6" s="3"/>
      <c r="C6" s="3"/>
      <c r="D6" s="14">
        <f t="shared" ref="D6:D14" si="1">C6/365</f>
        <v>0</v>
      </c>
      <c r="E6" s="15">
        <f t="shared" ref="E6:E14" si="2">A6-$A$17</f>
        <v>-29678</v>
      </c>
      <c r="F6" s="15">
        <f t="shared" ref="F6:F14" si="3">$A$16-A6</f>
        <v>60632</v>
      </c>
      <c r="G6" s="16">
        <f t="shared" ref="G6:G14" si="4">E6/$B$16</f>
        <v>-0.9587775409</v>
      </c>
      <c r="H6" s="1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>
      <c r="A7" s="10"/>
      <c r="B7" s="3"/>
      <c r="C7" s="3"/>
      <c r="D7" s="14">
        <f t="shared" si="1"/>
        <v>0</v>
      </c>
      <c r="E7" s="15">
        <f t="shared" si="2"/>
        <v>-29678</v>
      </c>
      <c r="F7" s="15">
        <f t="shared" si="3"/>
        <v>60632</v>
      </c>
      <c r="G7" s="16">
        <f t="shared" si="4"/>
        <v>-0.9587775409</v>
      </c>
      <c r="H7" s="1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>
      <c r="A8" s="10"/>
      <c r="B8" s="3"/>
      <c r="C8" s="3"/>
      <c r="D8" s="14">
        <f t="shared" si="1"/>
        <v>0</v>
      </c>
      <c r="E8" s="15">
        <f t="shared" si="2"/>
        <v>-29678</v>
      </c>
      <c r="F8" s="15">
        <f t="shared" si="3"/>
        <v>60632</v>
      </c>
      <c r="G8" s="16">
        <f t="shared" si="4"/>
        <v>-0.9587775409</v>
      </c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>
      <c r="A9" s="10"/>
      <c r="B9" s="3"/>
      <c r="C9" s="3"/>
      <c r="D9" s="14">
        <f t="shared" si="1"/>
        <v>0</v>
      </c>
      <c r="E9" s="15">
        <f t="shared" si="2"/>
        <v>-29678</v>
      </c>
      <c r="F9" s="15">
        <f t="shared" si="3"/>
        <v>60632</v>
      </c>
      <c r="G9" s="16">
        <f t="shared" si="4"/>
        <v>-0.9587775409</v>
      </c>
      <c r="H9" s="1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>
      <c r="A10" s="10"/>
      <c r="B10" s="3"/>
      <c r="C10" s="3"/>
      <c r="D10" s="14">
        <f t="shared" si="1"/>
        <v>0</v>
      </c>
      <c r="E10" s="15">
        <f t="shared" si="2"/>
        <v>-29678</v>
      </c>
      <c r="F10" s="15">
        <f t="shared" si="3"/>
        <v>60632</v>
      </c>
      <c r="G10" s="16">
        <f t="shared" si="4"/>
        <v>-0.9587775409</v>
      </c>
      <c r="H10" s="1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>
      <c r="A11" s="10"/>
      <c r="B11" s="3"/>
      <c r="C11" s="3"/>
      <c r="D11" s="14">
        <f t="shared" si="1"/>
        <v>0</v>
      </c>
      <c r="E11" s="15">
        <f t="shared" si="2"/>
        <v>-29678</v>
      </c>
      <c r="F11" s="15">
        <f t="shared" si="3"/>
        <v>60632</v>
      </c>
      <c r="G11" s="16">
        <f t="shared" si="4"/>
        <v>-0.9587775409</v>
      </c>
      <c r="H11" s="1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>
      <c r="A12" s="10"/>
      <c r="B12" s="3"/>
      <c r="C12" s="3"/>
      <c r="D12" s="14">
        <f t="shared" si="1"/>
        <v>0</v>
      </c>
      <c r="E12" s="15">
        <f t="shared" si="2"/>
        <v>-29678</v>
      </c>
      <c r="F12" s="15">
        <f t="shared" si="3"/>
        <v>60632</v>
      </c>
      <c r="G12" s="16">
        <f t="shared" si="4"/>
        <v>-0.9587775409</v>
      </c>
      <c r="H12" s="1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>
      <c r="A13" s="10"/>
      <c r="B13" s="3"/>
      <c r="C13" s="3"/>
      <c r="D13" s="14">
        <f t="shared" si="1"/>
        <v>0</v>
      </c>
      <c r="E13" s="15">
        <f t="shared" si="2"/>
        <v>-29678</v>
      </c>
      <c r="F13" s="15">
        <f t="shared" si="3"/>
        <v>60632</v>
      </c>
      <c r="G13" s="16">
        <f t="shared" si="4"/>
        <v>-0.9587775409</v>
      </c>
      <c r="H13" s="1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>
      <c r="A14" s="17">
        <v>42392.0</v>
      </c>
      <c r="B14" s="18" t="s">
        <v>31</v>
      </c>
      <c r="C14" s="18">
        <v>23.0</v>
      </c>
      <c r="D14" s="14">
        <f t="shared" si="1"/>
        <v>0.06301369863</v>
      </c>
      <c r="E14" s="15">
        <f t="shared" si="2"/>
        <v>12714</v>
      </c>
      <c r="F14" s="15">
        <f t="shared" si="3"/>
        <v>18240</v>
      </c>
      <c r="G14" s="16">
        <f t="shared" si="4"/>
        <v>0.4107385152</v>
      </c>
      <c r="H14" s="19">
        <v>0.23472222222222222</v>
      </c>
      <c r="I14" s="18" t="s">
        <v>32</v>
      </c>
      <c r="J14" s="20">
        <v>0.5</v>
      </c>
      <c r="K14" s="20">
        <v>0.6</v>
      </c>
      <c r="L14" s="18" t="s">
        <v>33</v>
      </c>
      <c r="M14" s="18" t="s">
        <v>34</v>
      </c>
      <c r="N14" s="18" t="s">
        <v>35</v>
      </c>
      <c r="O14" s="18" t="s">
        <v>36</v>
      </c>
      <c r="P14" s="18" t="s">
        <v>37</v>
      </c>
      <c r="Q14" s="18" t="s">
        <v>38</v>
      </c>
      <c r="R14" s="18" t="s">
        <v>36</v>
      </c>
      <c r="S14" s="18" t="s">
        <v>39</v>
      </c>
      <c r="T14" s="18" t="s">
        <v>40</v>
      </c>
      <c r="U14" s="18" t="s">
        <v>41</v>
      </c>
      <c r="V14" s="18" t="s">
        <v>42</v>
      </c>
      <c r="W14" s="18" t="s">
        <v>43</v>
      </c>
      <c r="X14" s="18" t="s">
        <v>44</v>
      </c>
    </row>
    <row r="16">
      <c r="A16" s="21">
        <v>60632.0</v>
      </c>
      <c r="B16" s="22">
        <f>A16-A17</f>
        <v>30954</v>
      </c>
    </row>
    <row r="17">
      <c r="A17" s="21">
        <v>29678.0</v>
      </c>
      <c r="B17" s="23" t="s">
        <v>45</v>
      </c>
      <c r="C17" s="10"/>
    </row>
  </sheetData>
  <hyperlinks>
    <hyperlink r:id="rId1" ref="B1"/>
  </hyperlinks>
  <drawing r:id="rId2"/>
</worksheet>
</file>